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</sheets>
  <definedNames>
    <definedName name="_xlnm.Print_Area" localSheetId="0">Sheet1!$A$1:$I$20</definedName>
  </definedNames>
  <calcPr calcId="144525"/>
</workbook>
</file>

<file path=xl/sharedStrings.xml><?xml version="1.0" encoding="utf-8"?>
<sst xmlns="http://schemas.openxmlformats.org/spreadsheetml/2006/main" count="65" uniqueCount="49">
  <si>
    <t>南京大学后勤服务集团南苑会议中心
有园视频监控系统设备（含拆除、安装、调试）及维保采购清单</t>
  </si>
  <si>
    <t>序号</t>
  </si>
  <si>
    <t>设备或材料名称</t>
  </si>
  <si>
    <t>规格</t>
  </si>
  <si>
    <t>品牌</t>
  </si>
  <si>
    <t>单位</t>
  </si>
  <si>
    <t>数量</t>
  </si>
  <si>
    <t>单价</t>
  </si>
  <si>
    <t>总价</t>
  </si>
  <si>
    <t>备注</t>
  </si>
  <si>
    <t>红外半球摄像机</t>
  </si>
  <si>
    <t>400万POE，星光全彩</t>
  </si>
  <si>
    <t>台</t>
  </si>
  <si>
    <t>日夜彩色
其中大厅2台鱼眼广角红外半球摄像机</t>
  </si>
  <si>
    <t>室外枪式摄像机
（防水性能）</t>
  </si>
  <si>
    <t>日夜彩色</t>
  </si>
  <si>
    <t>摄像机支架</t>
  </si>
  <si>
    <t>壁装</t>
  </si>
  <si>
    <t>个</t>
  </si>
  <si>
    <t>网络线</t>
  </si>
  <si>
    <t>超五类</t>
  </si>
  <si>
    <t>米</t>
  </si>
  <si>
    <t>硬盘录像机</t>
  </si>
  <si>
    <t>64路8盘位</t>
  </si>
  <si>
    <t>需要保证设备所有录像存储数据达到31日以上。（满足公安机关要求）</t>
  </si>
  <si>
    <t>硬盘</t>
  </si>
  <si>
    <t>10T</t>
  </si>
  <si>
    <t>POE交换机</t>
  </si>
  <si>
    <t>16口</t>
  </si>
  <si>
    <t>监控显示器</t>
  </si>
  <si>
    <t>42寸
1920p</t>
  </si>
  <si>
    <t>旧监控系统拆除</t>
  </si>
  <si>
    <t>项</t>
  </si>
  <si>
    <t>投标单位自行查看旧系统拆除工作量，拆除后应恢复旧系统的洞、槽等影响装修的缺陷，此项为包死价，后期不予调整</t>
  </si>
  <si>
    <t>打孔、开槽、墙面恢复、顶面恢复等工作</t>
  </si>
  <si>
    <t>配套</t>
  </si>
  <si>
    <t>投标单位查看现场自行计算打孔、开槽、恢复等工作量，此项为包死价，后期不予调整</t>
  </si>
  <si>
    <t>线槽、线管</t>
  </si>
  <si>
    <t>20/25</t>
  </si>
  <si>
    <t>国产</t>
  </si>
  <si>
    <t>套</t>
  </si>
  <si>
    <t>辅材</t>
  </si>
  <si>
    <t>质保期3年
免费维保</t>
  </si>
  <si>
    <t>免费</t>
  </si>
  <si>
    <t>三年质保期内免费维保，设备交付后每季度不少于1次例行检查并留有使用部门签字维保记录。</t>
  </si>
  <si>
    <t>施工调试费</t>
  </si>
  <si>
    <t>税金</t>
  </si>
  <si>
    <t>产品提供三年质保期及免费上门维保服务</t>
  </si>
  <si>
    <t>附：报价为新建视频监控系统和监控系统维保两部分，新建要求见清单。
维保要求：1、三年维保期内有任何质量问题，中标单位需在接到报修12小时内到达现场并解决故障，紧急情况2小时内到达现场并解决故障。
2、维保期内每季度（三个月）至少例行检查及例行维护一次，并留有使用部门签字的维保记录，例行检查内容包括：设备检修、隐患排查、系统设置优化、检查系统硬盘工作是否正常（监控录像视频记录31日以上）、监控效果调试、镜头擦拭、设备保养等，使监控系统始终保持良好的运行状态和确保良好的录像效果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</si>
</sst>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name val="等线"/>
      <charset val="134"/>
    </font>
    <font>
      <b/>
      <sz val="11"/>
      <color rgb="FF000000"/>
      <name val="仿宋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b/>
      <sz val="14"/>
      <color rgb="FF000000"/>
      <name val="仿宋"/>
      <charset val="134"/>
    </font>
    <font>
      <b/>
      <sz val="14"/>
      <name val="仿宋"/>
      <charset val="134"/>
    </font>
    <font>
      <sz val="10"/>
      <name val="仿宋"/>
      <charset val="134"/>
    </font>
    <font>
      <sz val="10"/>
      <color rgb="FF000000"/>
      <name val="仿宋"/>
      <charset val="134"/>
    </font>
    <font>
      <b/>
      <sz val="10"/>
      <color rgb="FF000000"/>
      <name val="仿宋"/>
      <charset val="134"/>
    </font>
    <font>
      <b/>
      <sz val="10"/>
      <name val="仿宋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8" borderId="8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25" fillId="13" borderId="12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>
      <alignment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justify" vertical="center" wrapText="1"/>
    </xf>
    <xf numFmtId="0" fontId="7" fillId="2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justify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/>
    </xf>
    <xf numFmtId="0" fontId="7" fillId="2" borderId="0" xfId="0" applyNumberFormat="1" applyFont="1" applyFill="1" applyAlignment="1">
      <alignment horizontal="left" vertical="center" wrapText="1"/>
    </xf>
    <xf numFmtId="0" fontId="7" fillId="0" borderId="0" xfId="0" applyNumberFormat="1" applyFont="1" applyFill="1" applyAlignment="1">
      <alignment horizontal="left" vertical="center" wrapText="1"/>
    </xf>
    <xf numFmtId="49" fontId="5" fillId="0" borderId="0" xfId="0" applyNumberFormat="1" applyFont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6" fillId="0" borderId="1" xfId="0" applyNumberFormat="1" applyFont="1" applyFill="1" applyBorder="1" applyAlignment="1">
      <alignment horizontal="justify" vertical="center" wrapText="1"/>
    </xf>
    <xf numFmtId="0" fontId="7" fillId="2" borderId="0" xfId="0" applyNumberFormat="1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262626"/>
      </a:dk1>
      <a:lt1>
        <a:sysClr val="window" lastClr="DDDB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zoomScale="145" zoomScaleNormal="145" topLeftCell="A3" workbookViewId="0">
      <selection activeCell="K11" sqref="K11"/>
    </sheetView>
  </sheetViews>
  <sheetFormatPr defaultColWidth="9" defaultRowHeight="33" customHeight="1"/>
  <cols>
    <col min="1" max="1" width="4.31666666666667" style="2" customWidth="1"/>
    <col min="2" max="2" width="14.3416666666667" style="2" customWidth="1"/>
    <col min="3" max="3" width="9.75833333333333" style="2" customWidth="1"/>
    <col min="4" max="7" width="6.63333333333333" style="3" customWidth="1"/>
    <col min="8" max="8" width="7.38333333333333" style="4" customWidth="1"/>
    <col min="9" max="9" width="19.675" style="5" customWidth="1"/>
    <col min="10" max="10" width="9" style="2"/>
    <col min="11" max="11" width="30.0666666666667" style="2" customWidth="1"/>
    <col min="12" max="12" width="8.025" style="2" customWidth="1"/>
    <col min="13" max="16384" width="9" style="2"/>
  </cols>
  <sheetData>
    <row r="1" ht="48" customHeight="1" spans="1:9">
      <c r="A1" s="6" t="s">
        <v>0</v>
      </c>
      <c r="B1" s="7"/>
      <c r="C1" s="7"/>
      <c r="D1" s="7"/>
      <c r="E1" s="7"/>
      <c r="F1" s="7"/>
      <c r="G1" s="7"/>
      <c r="H1" s="8"/>
      <c r="I1" s="24"/>
    </row>
    <row r="2" customHeight="1" spans="1:9">
      <c r="A2" s="9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</row>
    <row r="3" ht="37" customHeight="1" spans="1:9">
      <c r="A3" s="12">
        <v>1</v>
      </c>
      <c r="B3" s="13" t="s">
        <v>10</v>
      </c>
      <c r="C3" s="14" t="s">
        <v>11</v>
      </c>
      <c r="D3" s="15"/>
      <c r="E3" s="12" t="s">
        <v>12</v>
      </c>
      <c r="F3" s="12">
        <v>26</v>
      </c>
      <c r="G3" s="15"/>
      <c r="H3" s="16">
        <f t="shared" ref="H3:H17" si="0">G3*F3</f>
        <v>0</v>
      </c>
      <c r="I3" s="25" t="s">
        <v>13</v>
      </c>
    </row>
    <row r="4" ht="43" customHeight="1" spans="1:9">
      <c r="A4" s="12">
        <v>2</v>
      </c>
      <c r="B4" s="13" t="s">
        <v>14</v>
      </c>
      <c r="C4" s="14" t="s">
        <v>11</v>
      </c>
      <c r="D4" s="15"/>
      <c r="E4" s="12" t="s">
        <v>12</v>
      </c>
      <c r="F4" s="12">
        <v>24</v>
      </c>
      <c r="G4" s="15"/>
      <c r="H4" s="16">
        <f t="shared" si="0"/>
        <v>0</v>
      </c>
      <c r="I4" s="26" t="s">
        <v>15</v>
      </c>
    </row>
    <row r="5" customHeight="1" spans="1:9">
      <c r="A5" s="12">
        <v>3</v>
      </c>
      <c r="B5" s="13" t="s">
        <v>16</v>
      </c>
      <c r="C5" s="14" t="s">
        <v>17</v>
      </c>
      <c r="D5" s="15"/>
      <c r="E5" s="12" t="s">
        <v>18</v>
      </c>
      <c r="F5" s="12">
        <v>24</v>
      </c>
      <c r="G5" s="15"/>
      <c r="H5" s="16">
        <f t="shared" si="0"/>
        <v>0</v>
      </c>
      <c r="I5" s="27"/>
    </row>
    <row r="6" customHeight="1" spans="1:9">
      <c r="A6" s="12">
        <v>4</v>
      </c>
      <c r="B6" s="13" t="s">
        <v>19</v>
      </c>
      <c r="C6" s="14" t="s">
        <v>20</v>
      </c>
      <c r="D6" s="15"/>
      <c r="E6" s="12" t="s">
        <v>21</v>
      </c>
      <c r="F6" s="12">
        <v>3500</v>
      </c>
      <c r="G6" s="15"/>
      <c r="H6" s="16">
        <f t="shared" si="0"/>
        <v>0</v>
      </c>
      <c r="I6" s="27"/>
    </row>
    <row r="7" customHeight="1" spans="1:9">
      <c r="A7" s="12">
        <v>5</v>
      </c>
      <c r="B7" s="13" t="s">
        <v>22</v>
      </c>
      <c r="C7" s="14" t="s">
        <v>23</v>
      </c>
      <c r="D7" s="15"/>
      <c r="E7" s="12" t="s">
        <v>12</v>
      </c>
      <c r="F7" s="12">
        <v>1</v>
      </c>
      <c r="G7" s="15"/>
      <c r="H7" s="16">
        <f t="shared" si="0"/>
        <v>0</v>
      </c>
      <c r="I7" s="28" t="s">
        <v>24</v>
      </c>
    </row>
    <row r="8" customHeight="1" spans="1:9">
      <c r="A8" s="12">
        <v>6</v>
      </c>
      <c r="B8" s="13" t="s">
        <v>25</v>
      </c>
      <c r="C8" s="14" t="s">
        <v>26</v>
      </c>
      <c r="D8" s="15"/>
      <c r="E8" s="12" t="s">
        <v>18</v>
      </c>
      <c r="F8" s="12">
        <v>8</v>
      </c>
      <c r="G8" s="15"/>
      <c r="H8" s="16">
        <f t="shared" si="0"/>
        <v>0</v>
      </c>
      <c r="I8" s="29"/>
    </row>
    <row r="9" customHeight="1" spans="1:9">
      <c r="A9" s="12">
        <v>7</v>
      </c>
      <c r="B9" s="13" t="s">
        <v>27</v>
      </c>
      <c r="C9" s="14" t="s">
        <v>28</v>
      </c>
      <c r="D9" s="15"/>
      <c r="E9" s="12" t="s">
        <v>12</v>
      </c>
      <c r="F9" s="12">
        <v>4</v>
      </c>
      <c r="G9" s="15"/>
      <c r="H9" s="16">
        <f t="shared" si="0"/>
        <v>0</v>
      </c>
      <c r="I9" s="27"/>
    </row>
    <row r="10" customHeight="1" spans="1:9">
      <c r="A10" s="12">
        <v>8</v>
      </c>
      <c r="B10" s="13" t="s">
        <v>29</v>
      </c>
      <c r="C10" s="14" t="s">
        <v>30</v>
      </c>
      <c r="D10" s="15"/>
      <c r="E10" s="12" t="s">
        <v>12</v>
      </c>
      <c r="F10" s="12">
        <v>1</v>
      </c>
      <c r="G10" s="15"/>
      <c r="H10" s="16">
        <f t="shared" si="0"/>
        <v>0</v>
      </c>
      <c r="I10" s="30"/>
    </row>
    <row r="11" ht="73" customHeight="1" spans="1:9">
      <c r="A11" s="12">
        <v>9</v>
      </c>
      <c r="B11" s="13" t="s">
        <v>31</v>
      </c>
      <c r="C11" s="14"/>
      <c r="D11" s="15"/>
      <c r="E11" s="12" t="s">
        <v>32</v>
      </c>
      <c r="F11" s="12">
        <v>1</v>
      </c>
      <c r="G11" s="15"/>
      <c r="H11" s="16">
        <f t="shared" si="0"/>
        <v>0</v>
      </c>
      <c r="I11" s="31" t="s">
        <v>33</v>
      </c>
    </row>
    <row r="12" ht="62" customHeight="1" spans="1:9">
      <c r="A12" s="12">
        <v>10</v>
      </c>
      <c r="B12" s="13" t="s">
        <v>34</v>
      </c>
      <c r="C12" s="14" t="s">
        <v>35</v>
      </c>
      <c r="D12" s="15" t="s">
        <v>35</v>
      </c>
      <c r="E12" s="12" t="s">
        <v>32</v>
      </c>
      <c r="F12" s="12">
        <v>1</v>
      </c>
      <c r="G12" s="15"/>
      <c r="H12" s="16">
        <f t="shared" si="0"/>
        <v>0</v>
      </c>
      <c r="I12" s="31" t="s">
        <v>36</v>
      </c>
    </row>
    <row r="13" customHeight="1" spans="1:9">
      <c r="A13" s="12">
        <v>11</v>
      </c>
      <c r="B13" s="13" t="s">
        <v>37</v>
      </c>
      <c r="C13" s="14" t="s">
        <v>38</v>
      </c>
      <c r="D13" s="15" t="s">
        <v>39</v>
      </c>
      <c r="E13" s="12" t="s">
        <v>40</v>
      </c>
      <c r="F13" s="12">
        <v>1</v>
      </c>
      <c r="G13" s="15"/>
      <c r="H13" s="16">
        <f t="shared" si="0"/>
        <v>0</v>
      </c>
      <c r="I13" s="31"/>
    </row>
    <row r="14" customHeight="1" spans="1:9">
      <c r="A14" s="12">
        <v>12</v>
      </c>
      <c r="B14" s="13" t="s">
        <v>41</v>
      </c>
      <c r="C14" s="14" t="s">
        <v>35</v>
      </c>
      <c r="D14" s="15" t="s">
        <v>35</v>
      </c>
      <c r="E14" s="12" t="s">
        <v>40</v>
      </c>
      <c r="F14" s="12">
        <v>1</v>
      </c>
      <c r="G14" s="15"/>
      <c r="H14" s="16">
        <f t="shared" si="0"/>
        <v>0</v>
      </c>
      <c r="I14" s="31"/>
    </row>
    <row r="15" ht="67" customHeight="1" spans="1:11">
      <c r="A15" s="12">
        <v>13</v>
      </c>
      <c r="B15" s="13" t="s">
        <v>42</v>
      </c>
      <c r="C15" s="14" t="s">
        <v>35</v>
      </c>
      <c r="D15" s="15" t="s">
        <v>35</v>
      </c>
      <c r="E15" s="12" t="s">
        <v>32</v>
      </c>
      <c r="F15" s="12">
        <v>1</v>
      </c>
      <c r="G15" s="15" t="s">
        <v>43</v>
      </c>
      <c r="H15" s="16">
        <v>0</v>
      </c>
      <c r="I15" s="31" t="s">
        <v>44</v>
      </c>
      <c r="K15" s="32"/>
    </row>
    <row r="16" s="1" customFormat="1" customHeight="1" spans="1:10">
      <c r="A16" s="12">
        <v>14</v>
      </c>
      <c r="B16" s="13" t="s">
        <v>45</v>
      </c>
      <c r="C16" s="14"/>
      <c r="D16" s="12"/>
      <c r="E16" s="12" t="s">
        <v>32</v>
      </c>
      <c r="F16" s="12">
        <v>1</v>
      </c>
      <c r="G16" s="15"/>
      <c r="H16" s="16">
        <f t="shared" si="0"/>
        <v>0</v>
      </c>
      <c r="I16" s="30"/>
      <c r="J16" s="2"/>
    </row>
    <row r="17" customHeight="1" spans="1:9">
      <c r="A17" s="12">
        <v>15</v>
      </c>
      <c r="B17" s="13" t="s">
        <v>46</v>
      </c>
      <c r="C17" s="14"/>
      <c r="D17" s="12"/>
      <c r="E17" s="12"/>
      <c r="F17" s="12"/>
      <c r="G17" s="15"/>
      <c r="H17" s="16">
        <f t="shared" si="0"/>
        <v>0</v>
      </c>
      <c r="I17" s="30"/>
    </row>
    <row r="18" ht="46" customHeight="1" spans="1:10">
      <c r="A18" s="12">
        <v>16</v>
      </c>
      <c r="B18" s="17" t="s">
        <v>8</v>
      </c>
      <c r="C18" s="18"/>
      <c r="D18" s="19"/>
      <c r="E18" s="19"/>
      <c r="F18" s="19"/>
      <c r="G18" s="20"/>
      <c r="H18" s="21">
        <f>SUM(H3:H17)</f>
        <v>0</v>
      </c>
      <c r="I18" s="33" t="s">
        <v>47</v>
      </c>
      <c r="J18" s="1"/>
    </row>
    <row r="19" ht="93" customHeight="1" spans="1:9">
      <c r="A19" s="22" t="s">
        <v>48</v>
      </c>
      <c r="B19" s="22"/>
      <c r="C19" s="22"/>
      <c r="D19" s="22"/>
      <c r="E19" s="22"/>
      <c r="F19" s="22"/>
      <c r="G19" s="22"/>
      <c r="H19" s="22"/>
      <c r="I19" s="22"/>
    </row>
    <row r="20" ht="51" customHeight="1" spans="1:9">
      <c r="A20" s="23"/>
      <c r="B20" s="23"/>
      <c r="C20" s="23"/>
      <c r="D20" s="23"/>
      <c r="E20" s="23"/>
      <c r="F20" s="23"/>
      <c r="G20" s="23"/>
      <c r="H20" s="23"/>
      <c r="I20" s="23"/>
    </row>
  </sheetData>
  <mergeCells count="5">
    <mergeCell ref="A1:I1"/>
    <mergeCell ref="C18:G18"/>
    <mergeCell ref="A19:I19"/>
    <mergeCell ref="A20:I20"/>
    <mergeCell ref="I7:I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小贰哥</dc:creator>
  <cp:lastModifiedBy>administrator</cp:lastModifiedBy>
  <dcterms:created xsi:type="dcterms:W3CDTF">2015-06-05T10:19:00Z</dcterms:created>
  <dcterms:modified xsi:type="dcterms:W3CDTF">2023-03-02T10:38:42Z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989215A9D3014F698E7BD3738F90C51F</vt:lpwstr>
  </property>
  <property fmtid="{D5CDD505-2E9C-101B-9397-08002B2CF9AE}" pid="3" name="KSOProductBuildVer">
    <vt:lpwstr>2052-11.1.0.12980</vt:lpwstr>
  </property>
</Properties>
</file>